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Segments\Bistouris\Bistouris 2025\6 - DCE &amp; projet\Projet\DCE VF\"/>
    </mc:Choice>
  </mc:AlternateContent>
  <bookViews>
    <workbookView xWindow="28680" yWindow="-120" windowWidth="25440" windowHeight="15390"/>
  </bookViews>
  <sheets>
    <sheet name="annexe 0" sheetId="12" r:id="rId1"/>
  </sheets>
  <definedNames>
    <definedName name="_xlnm._FilterDatabase" localSheetId="0">'annexe 0'!$B$3:$E$31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31" i="12" l="1"/>
</calcChain>
</file>

<file path=xl/sharedStrings.xml><?xml version="1.0" encoding="utf-8"?>
<sst xmlns="http://schemas.openxmlformats.org/spreadsheetml/2006/main" count="95" uniqueCount="43">
  <si>
    <t>Oui</t>
  </si>
  <si>
    <t>non</t>
  </si>
  <si>
    <t>Achat</t>
  </si>
  <si>
    <t>Intitulé</t>
  </si>
  <si>
    <t>Financement</t>
  </si>
  <si>
    <t>Délai de livraison en semaines</t>
  </si>
  <si>
    <t>loc</t>
  </si>
  <si>
    <t>Maximum en € HT</t>
  </si>
  <si>
    <t>Métropole</t>
  </si>
  <si>
    <t>DROM-COM</t>
  </si>
  <si>
    <t>MAD</t>
  </si>
  <si>
    <t>Lot</t>
  </si>
  <si>
    <t>Bistouri électrique de bloc opératoire</t>
  </si>
  <si>
    <t>Bistouri électrique pour endoscopie souple</t>
  </si>
  <si>
    <t>Bistouri électrique pour consultation et petite chirurgie</t>
  </si>
  <si>
    <t>Bistouri RF avec irrigation pour neurochirurgie</t>
  </si>
  <si>
    <t>Plateforme d'électrochirurgie multiénergies</t>
  </si>
  <si>
    <t>Bistouri RF pour chirurgie tête et cou</t>
  </si>
  <si>
    <t>Générateur de thermofusion</t>
  </si>
  <si>
    <t>Générateur de thermofusion pour chirurgie pédiatrique</t>
  </si>
  <si>
    <t>Bistouri de coagulation par plasma d'argon</t>
  </si>
  <si>
    <t>Electrode de retour patient, réutilisable, à technologie capacitive</t>
  </si>
  <si>
    <t>Système d'aspiration des fumées en chirurgie ouverte</t>
  </si>
  <si>
    <t>Système d'aspiration des fumées en chirurgie ouverte et fermée</t>
  </si>
  <si>
    <t>Système d'insufflation CO2/exsufflation avec traitement des fumées</t>
  </si>
  <si>
    <t>Système d'humidification chirurgicale</t>
  </si>
  <si>
    <t>Bistouri à ultrasons</t>
  </si>
  <si>
    <t>Ostéotome à ultrasons pour chirurgie du rachis</t>
  </si>
  <si>
    <t>Bistouri pour résection bipolaire en urologie et gynécologie</t>
  </si>
  <si>
    <t>Résecteur avec anses à usage multiple, pour urologie et gynécologie</t>
  </si>
  <si>
    <t>oui</t>
  </si>
  <si>
    <t>Système d'aspiration des liquides et des fumées</t>
  </si>
  <si>
    <t>Dissecteur à ultrasons pour neurochirurgie - Tissus durs</t>
  </si>
  <si>
    <t>Dissecteur à ultrasons pour neurochirurgie - Tissus mous</t>
  </si>
  <si>
    <t>Dissecteur à ultrasons pour chirurgie hépatique - Digestive</t>
  </si>
  <si>
    <t>Système d'insufflation/exsufflation/humidification/réchauffement de gaz avec traitement des fumées</t>
  </si>
  <si>
    <t xml:space="preserve">Système d'aspiration des liquides </t>
  </si>
  <si>
    <t>Partie A</t>
  </si>
  <si>
    <t>Formation et Recherche : Bistouris électriques multifonctions - Coupe et coagulation en bipolaire - Aspiration des fumées</t>
  </si>
  <si>
    <t>Générateur de lésion par radiofréquence</t>
  </si>
  <si>
    <t>Ostéotome à ultrasons pour chirurgie plastique et ET MAXILLO-FACIALE</t>
  </si>
  <si>
    <t>Parties C et D</t>
  </si>
  <si>
    <t>Partie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</si>
</sst>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0.39997558519241921"/>
        <bgColor indexed="65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7" borderId="0" applyNumberFormat="0" applyBorder="0" applyAlignment="0" applyProtection="0"/>
  </cellStyleXfs>
  <cellXfs count="52">
    <xf numFmtId="0" fontId="0" fillId="0" borderId="0" xfId="0"/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0" fillId="0" borderId="1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2" borderId="1" xfId="0" applyFont="1" applyFill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7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3" xfId="0" applyFill="1" applyBorder="1" applyAlignment="1">
      <alignment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4" xfId="0" applyFill="1" applyBorder="1" applyAlignment="1">
      <alignment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15" xfId="0" applyFill="1" applyBorder="1" applyAlignment="1">
      <alignment vertical="center" wrapText="1"/>
    </xf>
    <xf numFmtId="0" fontId="0" fillId="0" borderId="22" xfId="0" applyFont="1" applyBorder="1" applyAlignment="1">
      <alignment horizontal="center" vertical="center" wrapText="1"/>
    </xf>
    <xf numFmtId="3" fontId="0" fillId="0" borderId="22" xfId="0" applyNumberFormat="1" applyFont="1" applyBorder="1" applyAlignment="1">
      <alignment horizontal="center" vertical="center" wrapText="1"/>
    </xf>
    <xf numFmtId="3" fontId="0" fillId="0" borderId="9" xfId="0" applyNumberFormat="1" applyFont="1" applyBorder="1" applyAlignment="1">
      <alignment horizontal="center" vertical="center" wrapText="1"/>
    </xf>
    <xf numFmtId="3" fontId="0" fillId="0" borderId="10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0" fillId="2" borderId="23" xfId="0" applyFont="1" applyFill="1" applyBorder="1" applyAlignment="1">
      <alignment horizontal="center" vertical="center" wrapText="1"/>
    </xf>
    <xf numFmtId="3" fontId="0" fillId="0" borderId="23" xfId="0" applyNumberFormat="1" applyFont="1" applyBorder="1" applyAlignment="1">
      <alignment horizontal="center" vertical="center" wrapText="1"/>
    </xf>
    <xf numFmtId="3" fontId="0" fillId="0" borderId="24" xfId="0" applyNumberFormat="1" applyFont="1" applyBorder="1" applyAlignment="1">
      <alignment horizontal="center" vertical="center" wrapText="1"/>
    </xf>
    <xf numFmtId="3" fontId="1" fillId="0" borderId="21" xfId="0" applyNumberFormat="1" applyFont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24" xfId="0" applyFill="1" applyBorder="1" applyAlignment="1">
      <alignment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0" fillId="0" borderId="23" xfId="0" applyFill="1" applyBorder="1" applyAlignment="1">
      <alignment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</cellXfs>
  <cellStyles count="2">
    <cellStyle name="60 % - Accent6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zoomScale="80" zoomScaleNormal="80" workbookViewId="0">
      <pane xSplit="2" ySplit="3" topLeftCell="C4" activePane="bottomRight" state="frozenSplit"/>
      <selection pane="topRight" activeCell="I1" sqref="I1"/>
      <selection pane="bottomLeft" activeCell="A5" sqref="A5"/>
      <selection pane="bottomRight" activeCell="H5" sqref="H5"/>
    </sheetView>
  </sheetViews>
  <sheetFormatPr baseColWidth="10" defaultRowHeight="15" x14ac:dyDescent="0.25"/>
  <cols>
    <col min="1" max="1" width="8.7109375" style="1" customWidth="1"/>
    <col min="2" max="2" width="68.42578125" style="10" customWidth="1"/>
    <col min="3" max="3" width="17.5703125" customWidth="1"/>
    <col min="4" max="4" width="16" customWidth="1"/>
    <col min="5" max="5" width="18.85546875" customWidth="1"/>
    <col min="6" max="6" width="21.28515625" customWidth="1"/>
    <col min="7" max="7" width="17.140625" customWidth="1"/>
    <col min="8" max="8" width="17.42578125" customWidth="1"/>
  </cols>
  <sheetData>
    <row r="1" spans="1:9" s="3" customFormat="1" ht="29.45" customHeight="1" x14ac:dyDescent="0.25">
      <c r="A1" s="42" t="s">
        <v>11</v>
      </c>
      <c r="B1" s="43" t="s">
        <v>3</v>
      </c>
      <c r="C1" s="39" t="s">
        <v>4</v>
      </c>
      <c r="D1" s="40"/>
      <c r="E1" s="41"/>
      <c r="F1" s="44" t="s">
        <v>7</v>
      </c>
      <c r="G1" s="46" t="s">
        <v>5</v>
      </c>
      <c r="H1" s="47"/>
    </row>
    <row r="2" spans="1:9" s="3" customFormat="1" ht="29.45" customHeight="1" x14ac:dyDescent="0.25">
      <c r="A2" s="42"/>
      <c r="B2" s="43"/>
      <c r="C2" s="12" t="s">
        <v>37</v>
      </c>
      <c r="D2" s="12" t="s">
        <v>41</v>
      </c>
      <c r="E2" s="12" t="s">
        <v>42</v>
      </c>
      <c r="F2" s="45"/>
      <c r="G2" s="48"/>
      <c r="H2" s="49"/>
    </row>
    <row r="3" spans="1:9" s="4" customFormat="1" ht="37.15" customHeight="1" thickBot="1" x14ac:dyDescent="0.3">
      <c r="A3" s="42"/>
      <c r="B3" s="43"/>
      <c r="C3" s="34" t="s">
        <v>2</v>
      </c>
      <c r="D3" s="34" t="s">
        <v>6</v>
      </c>
      <c r="E3" s="34" t="s">
        <v>10</v>
      </c>
      <c r="F3" s="45"/>
      <c r="G3" s="35" t="s">
        <v>8</v>
      </c>
      <c r="H3" s="35" t="s">
        <v>9</v>
      </c>
    </row>
    <row r="4" spans="1:9" s="1" customFormat="1" ht="39" customHeight="1" thickBot="1" x14ac:dyDescent="0.3">
      <c r="A4" s="36">
        <v>1</v>
      </c>
      <c r="B4" s="13" t="s">
        <v>16</v>
      </c>
      <c r="C4" s="22" t="s">
        <v>0</v>
      </c>
      <c r="D4" s="31"/>
      <c r="E4" s="31"/>
      <c r="F4" s="23">
        <v>11500000</v>
      </c>
      <c r="G4" s="23">
        <v>8</v>
      </c>
      <c r="H4" s="24">
        <v>12</v>
      </c>
      <c r="I4" s="7"/>
    </row>
    <row r="5" spans="1:9" s="1" customFormat="1" ht="39" customHeight="1" thickBot="1" x14ac:dyDescent="0.3">
      <c r="A5" s="36">
        <v>2</v>
      </c>
      <c r="B5" s="14" t="s">
        <v>12</v>
      </c>
      <c r="C5" s="5" t="s">
        <v>0</v>
      </c>
      <c r="D5" s="2"/>
      <c r="E5" s="2"/>
      <c r="F5" s="6">
        <v>11000000</v>
      </c>
      <c r="G5" s="6">
        <v>8</v>
      </c>
      <c r="H5" s="25">
        <v>12</v>
      </c>
      <c r="I5" s="7"/>
    </row>
    <row r="6" spans="1:9" s="1" customFormat="1" ht="39" customHeight="1" thickBot="1" x14ac:dyDescent="0.3">
      <c r="A6" s="36">
        <v>3</v>
      </c>
      <c r="B6" s="14" t="s">
        <v>13</v>
      </c>
      <c r="C6" s="5" t="s">
        <v>0</v>
      </c>
      <c r="D6" s="2"/>
      <c r="E6" s="2"/>
      <c r="F6" s="6">
        <v>4500000</v>
      </c>
      <c r="G6" s="6">
        <v>8</v>
      </c>
      <c r="H6" s="25">
        <v>12</v>
      </c>
      <c r="I6" s="7"/>
    </row>
    <row r="7" spans="1:9" s="1" customFormat="1" ht="39" customHeight="1" thickBot="1" x14ac:dyDescent="0.3">
      <c r="A7" s="36">
        <v>4</v>
      </c>
      <c r="B7" s="14" t="s">
        <v>14</v>
      </c>
      <c r="C7" s="5" t="s">
        <v>0</v>
      </c>
      <c r="D7" s="2"/>
      <c r="E7" s="2"/>
      <c r="F7" s="6">
        <v>2500000</v>
      </c>
      <c r="G7" s="6">
        <v>8</v>
      </c>
      <c r="H7" s="25">
        <v>12</v>
      </c>
      <c r="I7" s="7"/>
    </row>
    <row r="8" spans="1:9" s="1" customFormat="1" ht="39" customHeight="1" thickBot="1" x14ac:dyDescent="0.3">
      <c r="A8" s="36">
        <v>5</v>
      </c>
      <c r="B8" s="14" t="s">
        <v>28</v>
      </c>
      <c r="C8" s="5" t="s">
        <v>0</v>
      </c>
      <c r="D8" s="2"/>
      <c r="E8" s="5" t="s">
        <v>0</v>
      </c>
      <c r="F8" s="6">
        <v>6000000</v>
      </c>
      <c r="G8" s="6">
        <v>8</v>
      </c>
      <c r="H8" s="25">
        <v>12</v>
      </c>
      <c r="I8" s="7"/>
    </row>
    <row r="9" spans="1:9" s="1" customFormat="1" ht="39" customHeight="1" thickBot="1" x14ac:dyDescent="0.3">
      <c r="A9" s="36">
        <v>6</v>
      </c>
      <c r="B9" s="11" t="s">
        <v>29</v>
      </c>
      <c r="C9" s="5" t="s">
        <v>0</v>
      </c>
      <c r="D9" s="2"/>
      <c r="E9" s="2" t="s">
        <v>1</v>
      </c>
      <c r="F9" s="6">
        <v>4000000</v>
      </c>
      <c r="G9" s="6">
        <v>8</v>
      </c>
      <c r="H9" s="25">
        <v>12</v>
      </c>
      <c r="I9" s="7"/>
    </row>
    <row r="10" spans="1:9" s="1" customFormat="1" ht="39" customHeight="1" thickBot="1" x14ac:dyDescent="0.3">
      <c r="A10" s="36">
        <v>7</v>
      </c>
      <c r="B10" s="11" t="s">
        <v>15</v>
      </c>
      <c r="C10" s="5" t="s">
        <v>0</v>
      </c>
      <c r="D10" s="2"/>
      <c r="E10" s="2" t="s">
        <v>1</v>
      </c>
      <c r="F10" s="6">
        <v>3500000</v>
      </c>
      <c r="G10" s="6">
        <v>8</v>
      </c>
      <c r="H10" s="25">
        <v>12</v>
      </c>
      <c r="I10" s="7"/>
    </row>
    <row r="11" spans="1:9" s="1" customFormat="1" ht="39" customHeight="1" thickBot="1" x14ac:dyDescent="0.3">
      <c r="A11" s="36">
        <v>8</v>
      </c>
      <c r="B11" s="11" t="s">
        <v>17</v>
      </c>
      <c r="C11" s="5" t="s">
        <v>0</v>
      </c>
      <c r="D11" s="2"/>
      <c r="E11" s="2" t="s">
        <v>1</v>
      </c>
      <c r="F11" s="6">
        <v>2000000</v>
      </c>
      <c r="G11" s="6">
        <v>8</v>
      </c>
      <c r="H11" s="25">
        <v>12</v>
      </c>
      <c r="I11" s="7"/>
    </row>
    <row r="12" spans="1:9" s="1" customFormat="1" ht="39" customHeight="1" thickBot="1" x14ac:dyDescent="0.3">
      <c r="A12" s="36">
        <v>9</v>
      </c>
      <c r="B12" s="11" t="s">
        <v>18</v>
      </c>
      <c r="C12" s="5" t="s">
        <v>0</v>
      </c>
      <c r="D12" s="2"/>
      <c r="E12" s="5" t="s">
        <v>0</v>
      </c>
      <c r="F12" s="6">
        <v>6000000</v>
      </c>
      <c r="G12" s="6">
        <v>8</v>
      </c>
      <c r="H12" s="25">
        <v>12</v>
      </c>
      <c r="I12" s="7"/>
    </row>
    <row r="13" spans="1:9" s="1" customFormat="1" ht="39" customHeight="1" thickBot="1" x14ac:dyDescent="0.3">
      <c r="A13" s="36">
        <v>10</v>
      </c>
      <c r="B13" s="11" t="s">
        <v>19</v>
      </c>
      <c r="C13" s="5" t="s">
        <v>0</v>
      </c>
      <c r="D13" s="2"/>
      <c r="E13" s="5" t="s">
        <v>0</v>
      </c>
      <c r="F13" s="6">
        <v>5000000</v>
      </c>
      <c r="G13" s="6">
        <v>8</v>
      </c>
      <c r="H13" s="25">
        <v>12</v>
      </c>
      <c r="I13" s="7"/>
    </row>
    <row r="14" spans="1:9" s="1" customFormat="1" ht="39" customHeight="1" thickBot="1" x14ac:dyDescent="0.3">
      <c r="A14" s="36">
        <v>11</v>
      </c>
      <c r="B14" s="11" t="s">
        <v>20</v>
      </c>
      <c r="C14" s="5" t="s">
        <v>0</v>
      </c>
      <c r="D14" s="5" t="s">
        <v>30</v>
      </c>
      <c r="E14" s="8"/>
      <c r="F14" s="6">
        <v>7000000</v>
      </c>
      <c r="G14" s="6">
        <v>8</v>
      </c>
      <c r="H14" s="25">
        <v>12</v>
      </c>
      <c r="I14" s="7"/>
    </row>
    <row r="15" spans="1:9" s="1" customFormat="1" ht="39" customHeight="1" thickBot="1" x14ac:dyDescent="0.3">
      <c r="A15" s="36">
        <v>12</v>
      </c>
      <c r="B15" s="11" t="s">
        <v>21</v>
      </c>
      <c r="C15" s="5" t="s">
        <v>0</v>
      </c>
      <c r="D15" s="2"/>
      <c r="E15" s="8"/>
      <c r="F15" s="6">
        <v>350000</v>
      </c>
      <c r="G15" s="6">
        <v>8</v>
      </c>
      <c r="H15" s="25">
        <v>12</v>
      </c>
      <c r="I15" s="7"/>
    </row>
    <row r="16" spans="1:9" s="1" customFormat="1" ht="51.75" customHeight="1" thickBot="1" x14ac:dyDescent="0.3">
      <c r="A16" s="36">
        <v>13</v>
      </c>
      <c r="B16" s="11" t="s">
        <v>38</v>
      </c>
      <c r="C16" s="5" t="s">
        <v>30</v>
      </c>
      <c r="D16" s="2"/>
      <c r="E16" s="8" t="s">
        <v>1</v>
      </c>
      <c r="F16" s="6">
        <v>5000000</v>
      </c>
      <c r="G16" s="6">
        <v>8</v>
      </c>
      <c r="H16" s="25">
        <v>12</v>
      </c>
      <c r="I16" s="7"/>
    </row>
    <row r="17" spans="1:9" s="1" customFormat="1" ht="51.75" customHeight="1" thickBot="1" x14ac:dyDescent="0.3">
      <c r="A17" s="37">
        <v>14</v>
      </c>
      <c r="B17" s="38" t="s">
        <v>39</v>
      </c>
      <c r="C17" s="26" t="s">
        <v>0</v>
      </c>
      <c r="D17" s="26" t="s">
        <v>30</v>
      </c>
      <c r="E17" s="27"/>
      <c r="F17" s="28">
        <v>4000000</v>
      </c>
      <c r="G17" s="28">
        <v>8</v>
      </c>
      <c r="H17" s="29">
        <v>12</v>
      </c>
      <c r="I17" s="7"/>
    </row>
    <row r="18" spans="1:9" s="1" customFormat="1" ht="42.75" customHeight="1" thickBot="1" x14ac:dyDescent="0.3">
      <c r="A18" s="16">
        <v>15</v>
      </c>
      <c r="B18" s="15" t="s">
        <v>22</v>
      </c>
      <c r="C18" s="50" t="s">
        <v>0</v>
      </c>
      <c r="D18" s="51"/>
      <c r="E18" s="22" t="s">
        <v>0</v>
      </c>
      <c r="F18" s="23">
        <v>5000000</v>
      </c>
      <c r="G18" s="23">
        <v>8</v>
      </c>
      <c r="H18" s="24">
        <v>12</v>
      </c>
      <c r="I18" s="7"/>
    </row>
    <row r="19" spans="1:9" s="1" customFormat="1" ht="39" customHeight="1" thickBot="1" x14ac:dyDescent="0.3">
      <c r="A19" s="16">
        <v>16</v>
      </c>
      <c r="B19" s="14" t="s">
        <v>23</v>
      </c>
      <c r="C19" s="5" t="s">
        <v>0</v>
      </c>
      <c r="D19" s="2"/>
      <c r="E19" s="5" t="s">
        <v>0</v>
      </c>
      <c r="F19" s="6">
        <v>5500000</v>
      </c>
      <c r="G19" s="6">
        <v>8</v>
      </c>
      <c r="H19" s="25">
        <v>12</v>
      </c>
      <c r="I19" s="7"/>
    </row>
    <row r="20" spans="1:9" s="1" customFormat="1" ht="39" customHeight="1" thickBot="1" x14ac:dyDescent="0.3">
      <c r="A20" s="16">
        <v>17</v>
      </c>
      <c r="B20" s="15" t="s">
        <v>36</v>
      </c>
      <c r="C20" s="5" t="s">
        <v>0</v>
      </c>
      <c r="D20" s="2"/>
      <c r="E20" s="5" t="s">
        <v>0</v>
      </c>
      <c r="F20" s="6">
        <v>5500000</v>
      </c>
      <c r="G20" s="6">
        <v>8</v>
      </c>
      <c r="H20" s="25">
        <v>12</v>
      </c>
      <c r="I20" s="7"/>
    </row>
    <row r="21" spans="1:9" s="1" customFormat="1" ht="39" customHeight="1" thickBot="1" x14ac:dyDescent="0.3">
      <c r="A21" s="16">
        <v>18</v>
      </c>
      <c r="B21" s="15" t="s">
        <v>31</v>
      </c>
      <c r="C21" s="5" t="s">
        <v>0</v>
      </c>
      <c r="D21" s="2"/>
      <c r="E21" s="5" t="s">
        <v>0</v>
      </c>
      <c r="F21" s="6">
        <v>10000000</v>
      </c>
      <c r="G21" s="6">
        <v>8</v>
      </c>
      <c r="H21" s="25">
        <v>12</v>
      </c>
      <c r="I21" s="7"/>
    </row>
    <row r="22" spans="1:9" s="1" customFormat="1" ht="39" customHeight="1" thickBot="1" x14ac:dyDescent="0.3">
      <c r="A22" s="16">
        <v>19</v>
      </c>
      <c r="B22" s="14" t="s">
        <v>24</v>
      </c>
      <c r="C22" s="5" t="s">
        <v>0</v>
      </c>
      <c r="D22" s="2"/>
      <c r="E22" s="5" t="s">
        <v>0</v>
      </c>
      <c r="F22" s="6">
        <v>4000000</v>
      </c>
      <c r="G22" s="6">
        <v>8</v>
      </c>
      <c r="H22" s="25">
        <v>12</v>
      </c>
      <c r="I22" s="7"/>
    </row>
    <row r="23" spans="1:9" s="1" customFormat="1" ht="39" customHeight="1" thickBot="1" x14ac:dyDescent="0.3">
      <c r="A23" s="16">
        <v>20</v>
      </c>
      <c r="B23" s="14" t="s">
        <v>25</v>
      </c>
      <c r="C23" s="5" t="s">
        <v>0</v>
      </c>
      <c r="D23" s="2"/>
      <c r="E23" s="2"/>
      <c r="F23" s="6">
        <v>4000000</v>
      </c>
      <c r="G23" s="6">
        <v>8</v>
      </c>
      <c r="H23" s="25">
        <v>12</v>
      </c>
      <c r="I23" s="7"/>
    </row>
    <row r="24" spans="1:9" s="1" customFormat="1" ht="39" customHeight="1" thickBot="1" x14ac:dyDescent="0.3">
      <c r="A24" s="32">
        <v>21</v>
      </c>
      <c r="B24" s="33" t="s">
        <v>35</v>
      </c>
      <c r="C24" s="26" t="s">
        <v>0</v>
      </c>
      <c r="D24" s="26" t="s">
        <v>0</v>
      </c>
      <c r="E24" s="26" t="s">
        <v>0</v>
      </c>
      <c r="F24" s="28">
        <v>4000000</v>
      </c>
      <c r="G24" s="28">
        <v>8</v>
      </c>
      <c r="H24" s="29">
        <v>12</v>
      </c>
      <c r="I24" s="7"/>
    </row>
    <row r="25" spans="1:9" s="1" customFormat="1" ht="39" customHeight="1" x14ac:dyDescent="0.25">
      <c r="A25" s="16">
        <v>22</v>
      </c>
      <c r="B25" s="17" t="s">
        <v>26</v>
      </c>
      <c r="C25" s="22" t="s">
        <v>0</v>
      </c>
      <c r="D25" s="22" t="s">
        <v>0</v>
      </c>
      <c r="E25" s="22" t="s">
        <v>0</v>
      </c>
      <c r="F25" s="23">
        <v>11000000</v>
      </c>
      <c r="G25" s="23">
        <v>8</v>
      </c>
      <c r="H25" s="24">
        <v>12</v>
      </c>
      <c r="I25" s="7"/>
    </row>
    <row r="26" spans="1:9" s="1" customFormat="1" ht="39" customHeight="1" x14ac:dyDescent="0.25">
      <c r="A26" s="18">
        <v>23</v>
      </c>
      <c r="B26" s="19" t="s">
        <v>33</v>
      </c>
      <c r="C26" s="5" t="s">
        <v>0</v>
      </c>
      <c r="D26" s="5" t="s">
        <v>0</v>
      </c>
      <c r="E26" s="5" t="s">
        <v>0</v>
      </c>
      <c r="F26" s="6">
        <v>9000000</v>
      </c>
      <c r="G26" s="6">
        <v>8</v>
      </c>
      <c r="H26" s="25">
        <v>12</v>
      </c>
      <c r="I26" s="7"/>
    </row>
    <row r="27" spans="1:9" s="1" customFormat="1" ht="39" customHeight="1" x14ac:dyDescent="0.25">
      <c r="A27" s="18">
        <v>24</v>
      </c>
      <c r="B27" s="19" t="s">
        <v>32</v>
      </c>
      <c r="C27" s="5" t="s">
        <v>0</v>
      </c>
      <c r="D27" s="5" t="s">
        <v>0</v>
      </c>
      <c r="E27" s="5" t="s">
        <v>0</v>
      </c>
      <c r="F27" s="6">
        <v>9000000</v>
      </c>
      <c r="G27" s="6">
        <v>8</v>
      </c>
      <c r="H27" s="25">
        <v>12</v>
      </c>
      <c r="I27" s="7"/>
    </row>
    <row r="28" spans="1:9" s="1" customFormat="1" ht="39" customHeight="1" x14ac:dyDescent="0.25">
      <c r="A28" s="18">
        <v>25</v>
      </c>
      <c r="B28" s="19" t="s">
        <v>34</v>
      </c>
      <c r="C28" s="5" t="s">
        <v>0</v>
      </c>
      <c r="D28" s="5" t="s">
        <v>0</v>
      </c>
      <c r="E28" s="5" t="s">
        <v>0</v>
      </c>
      <c r="F28" s="6">
        <v>10000000</v>
      </c>
      <c r="G28" s="6">
        <v>8</v>
      </c>
      <c r="H28" s="25">
        <v>12</v>
      </c>
      <c r="I28" s="7"/>
    </row>
    <row r="29" spans="1:9" s="1" customFormat="1" ht="37.5" customHeight="1" x14ac:dyDescent="0.25">
      <c r="A29" s="18">
        <v>26</v>
      </c>
      <c r="B29" s="19" t="s">
        <v>40</v>
      </c>
      <c r="C29" s="5" t="s">
        <v>0</v>
      </c>
      <c r="D29" s="8" t="s">
        <v>1</v>
      </c>
      <c r="E29" s="5" t="s">
        <v>0</v>
      </c>
      <c r="F29" s="6">
        <v>1000000</v>
      </c>
      <c r="G29" s="6">
        <v>8</v>
      </c>
      <c r="H29" s="25">
        <v>12</v>
      </c>
      <c r="I29" s="7"/>
    </row>
    <row r="30" spans="1:9" s="1" customFormat="1" ht="30" customHeight="1" thickBot="1" x14ac:dyDescent="0.3">
      <c r="A30" s="20">
        <v>27</v>
      </c>
      <c r="B30" s="21" t="s">
        <v>27</v>
      </c>
      <c r="C30" s="26" t="s">
        <v>0</v>
      </c>
      <c r="D30" s="27" t="s">
        <v>1</v>
      </c>
      <c r="E30" s="26" t="s">
        <v>0</v>
      </c>
      <c r="F30" s="28">
        <v>1000000</v>
      </c>
      <c r="G30" s="28">
        <v>8</v>
      </c>
      <c r="H30" s="29">
        <v>12</v>
      </c>
      <c r="I30" s="7"/>
    </row>
    <row r="31" spans="1:9" s="10" customFormat="1" ht="25.5" customHeight="1" thickBot="1" x14ac:dyDescent="0.3">
      <c r="F31" s="30">
        <f>SUM(F4:F30)</f>
        <v>151350000</v>
      </c>
      <c r="G31" s="9"/>
      <c r="H31" s="9"/>
    </row>
  </sheetData>
  <autoFilter ref="B3:E31"/>
  <mergeCells count="5">
    <mergeCell ref="C1:E1"/>
    <mergeCell ref="A1:A3"/>
    <mergeCell ref="B1:B3"/>
    <mergeCell ref="F1:F3"/>
    <mergeCell ref="G1:H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D51FBDDF531C046B1A447E089306A3B" ma:contentTypeVersion="8" ma:contentTypeDescription="Crée un document." ma:contentTypeScope="" ma:versionID="5d08969ffd67b29ceaf411f1404dbdf6">
  <xsd:schema xmlns:xsd="http://www.w3.org/2001/XMLSchema" xmlns:xs="http://www.w3.org/2001/XMLSchema" xmlns:p="http://schemas.microsoft.com/office/2006/metadata/properties" xmlns:ns2="8a5511bb-37d2-4a39-8d8b-051f45d42f73" targetNamespace="http://schemas.microsoft.com/office/2006/metadata/properties" ma:root="true" ma:fieldsID="335eee9e1127710bd129f802a237ba75" ns2:_="">
    <xsd:import namespace="8a5511bb-37d2-4a39-8d8b-051f45d42f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511bb-37d2-4a39-8d8b-051f45d42f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BC11C7-4DEE-4EAA-B076-DCA2628772F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4A731B7-C415-4145-9E49-3390B29749A0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8a5511bb-37d2-4a39-8d8b-051f45d42f73"/>
    <ds:schemaRef ds:uri="http://purl.org/dc/terms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DCDE036-F537-4DE1-A701-9DDA590E80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5511bb-37d2-4a39-8d8b-051f45d42f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0</vt:lpstr>
      <vt:lpstr>'annexe 0'!_FilterDatabase</vt:lpstr>
    </vt:vector>
  </TitlesOfParts>
  <Manager/>
  <Company>CHU-Rennes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Fatma MOKHTAR</dc:creator>
  <cp:keywords/>
  <dc:description/>
  <cp:lastModifiedBy>Fatma MOKHTAR</cp:lastModifiedBy>
  <cp:revision/>
  <dcterms:created xsi:type="dcterms:W3CDTF">2024-11-04T12:33:11Z</dcterms:created>
  <dcterms:modified xsi:type="dcterms:W3CDTF">2025-09-18T09:23:07Z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0x0101005D51FBDDF531C046B1A447E089306A3B</vt:lpwstr>
  </property>
</Properties>
</file>